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showInkAnnotation="0"/>
  <bookViews>
    <workbookView xWindow="0" yWindow="0" windowWidth="25440" windowHeight="12210"/>
  </bookViews>
  <sheets>
    <sheet name="75k" sheetId="1" r:id="rId1"/>
    <sheet name="150k" sheetId="2" r:id="rId2"/>
  </sheets>
  <definedNames>
    <definedName name="_xlnm._FilterDatabase" localSheetId="1" hidden="1">'150k'!$B$4:$M$27</definedName>
    <definedName name="_xlnm._FilterDatabase" localSheetId="0" hidden="1">'75k'!$B$4:$M$26</definedName>
  </definedNames>
  <calcPr calcId="171027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6" i="2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<sst xmlns="http://schemas.openxmlformats.org/spreadsheetml/2006/main" count="98" uniqueCount="32">
  <si>
    <t>QFM</t>
  </si>
  <si>
    <t>Product</t>
  </si>
  <si>
    <t>New Ireland</t>
  </si>
  <si>
    <t>Structure A</t>
  </si>
  <si>
    <t xml:space="preserve">New Ireland </t>
  </si>
  <si>
    <t>Structure B</t>
  </si>
  <si>
    <t>Structure C</t>
  </si>
  <si>
    <t>Structure D</t>
  </si>
  <si>
    <t xml:space="preserve">Zurich </t>
  </si>
  <si>
    <t>Option A</t>
  </si>
  <si>
    <t>Option B</t>
  </si>
  <si>
    <t>Option C</t>
  </si>
  <si>
    <t>Irish Life</t>
  </si>
  <si>
    <t>Complete Solutions 1</t>
  </si>
  <si>
    <t>Complete Solutions 2</t>
  </si>
  <si>
    <t>Friends First</t>
  </si>
  <si>
    <t>Financed - A</t>
  </si>
  <si>
    <t>Financed - B</t>
  </si>
  <si>
    <t>Non Financed</t>
  </si>
  <si>
    <t>Financed A</t>
  </si>
  <si>
    <t xml:space="preserve">Friends First </t>
  </si>
  <si>
    <t>Financed B</t>
  </si>
  <si>
    <t>Standard Life</t>
  </si>
  <si>
    <t>Option D</t>
  </si>
  <si>
    <t>Option E</t>
  </si>
  <si>
    <t>Option F</t>
  </si>
  <si>
    <t>Option G</t>
  </si>
  <si>
    <t>Option H</t>
  </si>
  <si>
    <t>Aviva</t>
  </si>
  <si>
    <t>Annual Reduction in Yield (RIY) insurer charges over Yrs</t>
  </si>
  <si>
    <t>ARF size: €75k</t>
  </si>
  <si>
    <t>ARF: €150k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</si>
</sst>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sz val="14"/>
      <color theme="1"/>
      <name val="Arial Black"/>
      <family val="2"/>
    </font>
    <font>
      <sz val="18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0" fontId="0" fillId="0" borderId="0" xfId="0" applyNumberFormat="1"/>
    <xf numFmtId="0" fontId="2" fillId="0" borderId="0" xfId="0" applyFont="1"/>
    <xf numFmtId="0" fontId="1" fillId="0" borderId="0" xfId="0" applyFont="1"/>
    <xf numFmtId="0" fontId="4" fillId="0" borderId="0" xfId="0" applyFont="1"/>
    <xf numFmtId="0" fontId="0" fillId="0" borderId="4" xfId="0" applyBorder="1"/>
    <xf numFmtId="10" fontId="0" fillId="0" borderId="4" xfId="0" applyNumberFormat="1" applyBorder="1"/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27</xdr:row>
      <xdr:rowOff>0</xdr:rowOff>
    </xdr:from>
    <xdr:to>
      <xdr:col>13</xdr:col>
      <xdr:colOff>0</xdr:colOff>
      <xdr:row>29</xdr:row>
      <xdr:rowOff>38100</xdr:rowOff>
    </xdr:to>
    <xdr:sp macro="" textlink="">
      <xdr:nvSpPr>
        <xdr:cNvPr id="4" name="TextBox 3"/>
        <xdr:cNvSpPr txBox="1"/>
      </xdr:nvSpPr>
      <xdr:spPr>
        <a:xfrm>
          <a:off x="581025" y="5457825"/>
          <a:ext cx="956310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 b="1" i="1"/>
            <a:t>Source</a:t>
          </a:r>
          <a:r>
            <a:rPr lang="en-IE" sz="1100" i="1" baseline="0"/>
            <a:t> : Pensions Council Report on ARF Charges, February 2016</a:t>
          </a:r>
          <a:endParaRPr lang="en-IE" sz="1100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28</xdr:row>
      <xdr:rowOff>0</xdr:rowOff>
    </xdr:from>
    <xdr:to>
      <xdr:col>13</xdr:col>
      <xdr:colOff>0</xdr:colOff>
      <xdr:row>30</xdr:row>
      <xdr:rowOff>38100</xdr:rowOff>
    </xdr:to>
    <xdr:sp macro="" textlink="">
      <xdr:nvSpPr>
        <xdr:cNvPr id="5" name="TextBox 4"/>
        <xdr:cNvSpPr txBox="1"/>
      </xdr:nvSpPr>
      <xdr:spPr>
        <a:xfrm>
          <a:off x="990600" y="5648325"/>
          <a:ext cx="8982075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 b="1" i="1"/>
            <a:t>Source</a:t>
          </a:r>
          <a:r>
            <a:rPr lang="en-IE" sz="1100" i="1" baseline="0"/>
            <a:t> : Pensions Council Report on ARF Charges, February 2016</a:t>
          </a:r>
          <a:endParaRPr lang="en-IE" sz="1100" i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tabSelected="1" zoomScaleNormal="100" workbookViewId="0">
      <selection activeCell="G24" sqref="G24"/>
    </sheetView>
  </sheetViews>
  <sheetFormatPr defaultRowHeight="15"/>
  <cols>
    <col min="2" max="2" width="18.5703125" customWidth="1"/>
    <col min="3" max="3" width="20.85546875" customWidth="1"/>
    <col min="4" max="4" width="12.85546875" customWidth="1"/>
    <col min="5" max="5" width="10" bestFit="1" customWidth="1"/>
  </cols>
  <sheetData>
    <row r="1" spans="1:13" ht="27.75" thickBot="1">
      <c r="B1" s="4" t="s">
        <v>30</v>
      </c>
    </row>
    <row r="2" spans="1:13" ht="23.25" thickBot="1">
      <c r="D2" s="7" t="s">
        <v>29</v>
      </c>
      <c r="E2" s="8"/>
      <c r="F2" s="8"/>
      <c r="G2" s="8"/>
      <c r="H2" s="8"/>
      <c r="I2" s="8"/>
      <c r="J2" s="8"/>
      <c r="K2" s="8"/>
      <c r="L2" s="8"/>
      <c r="M2" s="9"/>
    </row>
    <row r="3" spans="1:13">
      <c r="D3" s="3">
        <v>1</v>
      </c>
      <c r="E3" s="3">
        <v>2</v>
      </c>
      <c r="F3" s="3">
        <v>3</v>
      </c>
      <c r="G3" s="3">
        <v>4</v>
      </c>
      <c r="H3" s="3">
        <v>5</v>
      </c>
      <c r="I3" s="3">
        <v>6</v>
      </c>
      <c r="J3" s="3">
        <v>7</v>
      </c>
      <c r="K3" s="3">
        <v>8</v>
      </c>
      <c r="L3" s="3">
        <v>9</v>
      </c>
      <c r="M3" s="3">
        <v>10</v>
      </c>
    </row>
    <row r="4" spans="1:13" ht="18.75">
      <c r="B4" s="2" t="s">
        <v>0</v>
      </c>
      <c r="C4" s="2" t="s">
        <v>1</v>
      </c>
      <c r="D4" s="3">
        <v>1</v>
      </c>
      <c r="E4" s="3">
        <v>2</v>
      </c>
      <c r="F4" s="3">
        <v>3</v>
      </c>
      <c r="G4" s="3">
        <v>4</v>
      </c>
      <c r="H4" s="3">
        <v>5</v>
      </c>
      <c r="I4" s="3">
        <v>6</v>
      </c>
      <c r="J4" s="3">
        <v>7</v>
      </c>
      <c r="K4" s="3">
        <v>8</v>
      </c>
      <c r="L4" s="3">
        <v>9</v>
      </c>
      <c r="M4" s="3">
        <v>10</v>
      </c>
    </row>
    <row r="5" spans="1:13">
      <c r="A5" s="3">
        <v>1</v>
      </c>
      <c r="B5" s="5" t="s">
        <v>28</v>
      </c>
      <c r="C5" s="5" t="s">
        <v>9</v>
      </c>
      <c r="D5" s="6">
        <v>2.53E-2</v>
      </c>
      <c r="E5" s="6">
        <v>1.7299999999999999E-2</v>
      </c>
      <c r="F5" s="6">
        <v>8.0999999999999996E-3</v>
      </c>
      <c r="G5" s="6">
        <v>3.8E-3</v>
      </c>
      <c r="H5" s="6">
        <v>3.2000000000000002E-3</v>
      </c>
      <c r="I5" s="6">
        <v>4.3E-3</v>
      </c>
      <c r="J5" s="6">
        <v>5.0000000000000001E-3</v>
      </c>
      <c r="K5" s="6">
        <v>5.5999999999999999E-3</v>
      </c>
      <c r="L5" s="6">
        <v>6.1000000000000004E-3</v>
      </c>
      <c r="M5" s="6">
        <v>6.4000000000000003E-3</v>
      </c>
    </row>
    <row r="6" spans="1:13">
      <c r="A6" s="3">
        <f>A5+1</f>
        <v>2</v>
      </c>
      <c r="B6" s="5" t="s">
        <v>28</v>
      </c>
      <c r="C6" s="5" t="s">
        <v>10</v>
      </c>
      <c r="D6" s="6">
        <v>3.5999999999999997E-2</v>
      </c>
      <c r="E6" s="6">
        <v>2.1100000000000001E-2</v>
      </c>
      <c r="F6" s="6">
        <v>9.7000000000000003E-3</v>
      </c>
      <c r="G6" s="6">
        <v>4.1999999999999997E-3</v>
      </c>
      <c r="H6" s="6">
        <v>2.8E-3</v>
      </c>
      <c r="I6" s="6">
        <v>3.5000000000000001E-3</v>
      </c>
      <c r="J6" s="6">
        <v>3.8999999999999998E-3</v>
      </c>
      <c r="K6" s="6">
        <v>4.1999999999999997E-3</v>
      </c>
      <c r="L6" s="6">
        <v>4.4999999999999997E-3</v>
      </c>
      <c r="M6" s="6">
        <v>4.7000000000000002E-3</v>
      </c>
    </row>
    <row r="7" spans="1:13">
      <c r="A7" s="3">
        <f t="shared" ref="A7:A26" si="0">A6+1</f>
        <v>3</v>
      </c>
      <c r="B7" s="5" t="s">
        <v>15</v>
      </c>
      <c r="C7" s="5" t="s">
        <v>16</v>
      </c>
      <c r="D7" s="6">
        <v>3.6799999999999999E-2</v>
      </c>
      <c r="E7" s="6">
        <v>2.1600000000000001E-2</v>
      </c>
      <c r="F7" s="6">
        <v>0.01</v>
      </c>
      <c r="G7" s="6">
        <v>4.4999999999999997E-3</v>
      </c>
      <c r="H7" s="6">
        <v>3.2000000000000002E-3</v>
      </c>
      <c r="I7" s="6">
        <v>3.8999999999999998E-3</v>
      </c>
      <c r="J7" s="6">
        <v>4.3E-3</v>
      </c>
      <c r="K7" s="6">
        <v>4.7000000000000002E-3</v>
      </c>
      <c r="L7" s="6">
        <v>4.8999999999999998E-3</v>
      </c>
      <c r="M7" s="6">
        <v>5.1999999999999998E-3</v>
      </c>
    </row>
    <row r="8" spans="1:13">
      <c r="A8" s="3">
        <f t="shared" si="0"/>
        <v>4</v>
      </c>
      <c r="B8" s="5" t="s">
        <v>15</v>
      </c>
      <c r="C8" s="5" t="s">
        <v>17</v>
      </c>
      <c r="D8" s="6">
        <v>0.02</v>
      </c>
      <c r="E8" s="6">
        <v>1.41E-2</v>
      </c>
      <c r="F8" s="6">
        <v>5.7000000000000002E-3</v>
      </c>
      <c r="G8" s="6">
        <v>1.8E-3</v>
      </c>
      <c r="H8" s="6">
        <v>1.4E-3</v>
      </c>
      <c r="I8" s="6">
        <v>2.7000000000000001E-3</v>
      </c>
      <c r="J8" s="6">
        <v>3.7000000000000002E-3</v>
      </c>
      <c r="K8" s="6">
        <v>4.3E-3</v>
      </c>
      <c r="L8" s="6">
        <v>4.8999999999999998E-3</v>
      </c>
      <c r="M8" s="6">
        <v>5.3E-3</v>
      </c>
    </row>
    <row r="9" spans="1:13">
      <c r="A9" s="3">
        <f t="shared" si="0"/>
        <v>5</v>
      </c>
      <c r="B9" s="5" t="s">
        <v>15</v>
      </c>
      <c r="C9" s="5" t="s">
        <v>18</v>
      </c>
      <c r="D9" s="6">
        <v>2.1399999999999999E-2</v>
      </c>
      <c r="E9" s="6">
        <v>1.1599999999999999E-2</v>
      </c>
      <c r="F9" s="6">
        <v>6.7999999999999996E-3</v>
      </c>
      <c r="G9" s="6">
        <v>6.7999999999999996E-3</v>
      </c>
      <c r="H9" s="6">
        <v>6.8999999999999999E-3</v>
      </c>
      <c r="I9" s="6">
        <v>6.8999999999999999E-3</v>
      </c>
      <c r="J9" s="6">
        <v>6.8999999999999999E-3</v>
      </c>
      <c r="K9" s="6">
        <v>7.0000000000000001E-3</v>
      </c>
      <c r="L9" s="6">
        <v>7.0000000000000001E-3</v>
      </c>
      <c r="M9" s="6">
        <v>7.1000000000000004E-3</v>
      </c>
    </row>
    <row r="10" spans="1:13">
      <c r="A10" s="3">
        <f t="shared" si="0"/>
        <v>6</v>
      </c>
      <c r="B10" s="5" t="s">
        <v>12</v>
      </c>
      <c r="C10" s="5" t="s">
        <v>13</v>
      </c>
      <c r="D10" s="6">
        <v>5.16E-2</v>
      </c>
      <c r="E10" s="6">
        <v>2.9600000000000001E-2</v>
      </c>
      <c r="F10" s="6">
        <v>1.6E-2</v>
      </c>
      <c r="G10" s="6">
        <v>9.5999999999999992E-3</v>
      </c>
      <c r="H10" s="6">
        <v>7.7999999999999996E-3</v>
      </c>
      <c r="I10" s="6">
        <v>8.0999999999999996E-3</v>
      </c>
      <c r="J10" s="6">
        <v>8.3999999999999995E-3</v>
      </c>
      <c r="K10" s="6">
        <v>8.6E-3</v>
      </c>
      <c r="L10" s="6">
        <v>8.6999999999999994E-3</v>
      </c>
      <c r="M10" s="6">
        <v>8.8999999999999999E-3</v>
      </c>
    </row>
    <row r="11" spans="1:13">
      <c r="A11" s="3">
        <f t="shared" si="0"/>
        <v>7</v>
      </c>
      <c r="B11" s="5" t="s">
        <v>12</v>
      </c>
      <c r="C11" s="5" t="s">
        <v>14</v>
      </c>
      <c r="D11" s="6">
        <v>9.2999999999999992E-3</v>
      </c>
      <c r="E11" s="6">
        <v>9.7000000000000003E-3</v>
      </c>
      <c r="F11" s="6">
        <v>9.9000000000000008E-3</v>
      </c>
      <c r="G11" s="6">
        <v>9.9000000000000008E-3</v>
      </c>
      <c r="H11" s="6">
        <v>0.01</v>
      </c>
      <c r="I11" s="6">
        <v>0.01</v>
      </c>
      <c r="J11" s="6">
        <v>0.01</v>
      </c>
      <c r="K11" s="6">
        <v>0.01</v>
      </c>
      <c r="L11" s="6">
        <v>0.01</v>
      </c>
      <c r="M11" s="6">
        <v>1.01E-2</v>
      </c>
    </row>
    <row r="12" spans="1:13">
      <c r="A12" s="3">
        <f t="shared" si="0"/>
        <v>8</v>
      </c>
      <c r="B12" s="5" t="s">
        <v>2</v>
      </c>
      <c r="C12" s="5" t="s">
        <v>3</v>
      </c>
      <c r="D12" s="6">
        <v>1.4800000000000001E-2</v>
      </c>
      <c r="E12" s="6">
        <v>7.4000000000000003E-3</v>
      </c>
      <c r="F12" s="6">
        <v>5.0000000000000001E-3</v>
      </c>
      <c r="G12" s="6">
        <v>3.8E-3</v>
      </c>
      <c r="H12" s="6">
        <v>3.2000000000000002E-3</v>
      </c>
      <c r="I12" s="6">
        <v>4.4000000000000003E-3</v>
      </c>
      <c r="J12" s="6">
        <v>5.1999999999999998E-3</v>
      </c>
      <c r="K12" s="6">
        <v>5.8999999999999999E-3</v>
      </c>
      <c r="L12" s="6">
        <v>6.3E-3</v>
      </c>
      <c r="M12" s="6">
        <v>6.7000000000000002E-3</v>
      </c>
    </row>
    <row r="13" spans="1:13">
      <c r="A13" s="3">
        <f t="shared" si="0"/>
        <v>9</v>
      </c>
      <c r="B13" s="5" t="s">
        <v>2</v>
      </c>
      <c r="C13" s="5" t="s">
        <v>6</v>
      </c>
      <c r="D13" s="6">
        <v>4.5100000000000001E-2</v>
      </c>
      <c r="E13" s="6">
        <v>0.02</v>
      </c>
      <c r="F13" s="6">
        <v>1.1599999999999999E-2</v>
      </c>
      <c r="G13" s="6">
        <v>7.4999999999999997E-3</v>
      </c>
      <c r="H13" s="6">
        <v>5.1000000000000004E-3</v>
      </c>
      <c r="I13" s="6">
        <v>5.1000000000000004E-3</v>
      </c>
      <c r="J13" s="6">
        <v>5.1000000000000004E-3</v>
      </c>
      <c r="K13" s="6">
        <v>5.1000000000000004E-3</v>
      </c>
      <c r="L13" s="6">
        <v>5.1000000000000004E-3</v>
      </c>
      <c r="M13" s="6">
        <v>5.1000000000000004E-3</v>
      </c>
    </row>
    <row r="14" spans="1:13">
      <c r="A14" s="3">
        <f t="shared" si="0"/>
        <v>10</v>
      </c>
      <c r="B14" s="5" t="s">
        <v>4</v>
      </c>
      <c r="C14" s="5" t="s">
        <v>5</v>
      </c>
      <c r="D14" s="6">
        <v>3.2500000000000001E-2</v>
      </c>
      <c r="E14" s="6">
        <v>1.49E-2</v>
      </c>
      <c r="F14" s="6">
        <v>9.1000000000000004E-3</v>
      </c>
      <c r="G14" s="6">
        <v>6.3E-3</v>
      </c>
      <c r="H14" s="6">
        <v>4.7000000000000002E-3</v>
      </c>
      <c r="I14" s="6">
        <v>5.1999999999999998E-3</v>
      </c>
      <c r="J14" s="6">
        <v>5.4999999999999997E-3</v>
      </c>
      <c r="K14" s="6">
        <v>5.7999999999999996E-3</v>
      </c>
      <c r="L14" s="6">
        <v>6.0000000000000001E-3</v>
      </c>
      <c r="M14" s="6">
        <v>6.1999999999999998E-3</v>
      </c>
    </row>
    <row r="15" spans="1:13">
      <c r="A15" s="3">
        <f t="shared" si="0"/>
        <v>11</v>
      </c>
      <c r="B15" s="5" t="s">
        <v>4</v>
      </c>
      <c r="C15" s="5" t="s">
        <v>7</v>
      </c>
      <c r="D15" s="6">
        <v>7.7000000000000002E-3</v>
      </c>
      <c r="E15" s="6">
        <v>7.7000000000000002E-3</v>
      </c>
      <c r="F15" s="6">
        <v>7.7000000000000002E-3</v>
      </c>
      <c r="G15" s="6">
        <v>7.7000000000000002E-3</v>
      </c>
      <c r="H15" s="6">
        <v>7.7000000000000002E-3</v>
      </c>
      <c r="I15" s="6">
        <v>7.7000000000000002E-3</v>
      </c>
      <c r="J15" s="6">
        <v>7.7000000000000002E-3</v>
      </c>
      <c r="K15" s="6">
        <v>7.7000000000000002E-3</v>
      </c>
      <c r="L15" s="6">
        <v>7.7000000000000002E-3</v>
      </c>
      <c r="M15" s="6">
        <v>7.7000000000000002E-3</v>
      </c>
    </row>
    <row r="16" spans="1:13">
      <c r="A16" s="3">
        <f t="shared" si="0"/>
        <v>12</v>
      </c>
      <c r="B16" s="5" t="s">
        <v>22</v>
      </c>
      <c r="C16" s="5" t="s">
        <v>9</v>
      </c>
      <c r="D16" s="6">
        <v>3.5000000000000001E-3</v>
      </c>
      <c r="E16" s="6">
        <v>3.3E-3</v>
      </c>
      <c r="F16" s="6">
        <v>3.3999999999999998E-3</v>
      </c>
      <c r="G16" s="6">
        <v>5.8999999999999999E-3</v>
      </c>
      <c r="H16" s="6">
        <v>7.4000000000000003E-3</v>
      </c>
      <c r="I16" s="6">
        <v>8.3999999999999995E-3</v>
      </c>
      <c r="J16" s="6">
        <v>9.1000000000000004E-3</v>
      </c>
      <c r="K16" s="6">
        <v>9.7000000000000003E-3</v>
      </c>
      <c r="L16" s="6">
        <v>1.01E-2</v>
      </c>
      <c r="M16" s="6">
        <v>1.04E-2</v>
      </c>
    </row>
    <row r="17" spans="1:13">
      <c r="A17" s="3">
        <f t="shared" si="0"/>
        <v>13</v>
      </c>
      <c r="B17" s="5" t="s">
        <v>22</v>
      </c>
      <c r="C17" s="5" t="s">
        <v>10</v>
      </c>
      <c r="D17" s="6">
        <v>1.41E-2</v>
      </c>
      <c r="E17" s="6">
        <v>8.2000000000000007E-3</v>
      </c>
      <c r="F17" s="6">
        <v>6.4000000000000003E-3</v>
      </c>
      <c r="G17" s="6">
        <v>5.5999999999999999E-3</v>
      </c>
      <c r="H17" s="6">
        <v>5.1999999999999998E-3</v>
      </c>
      <c r="I17" s="6">
        <v>6.6E-3</v>
      </c>
      <c r="J17" s="6">
        <v>7.4999999999999997E-3</v>
      </c>
      <c r="K17" s="6">
        <v>8.2000000000000007E-3</v>
      </c>
      <c r="L17" s="6">
        <v>8.6999999999999994E-3</v>
      </c>
      <c r="M17" s="6">
        <v>9.1999999999999998E-3</v>
      </c>
    </row>
    <row r="18" spans="1:13">
      <c r="A18" s="3">
        <f t="shared" si="0"/>
        <v>14</v>
      </c>
      <c r="B18" s="5" t="s">
        <v>22</v>
      </c>
      <c r="C18" s="5" t="s">
        <v>11</v>
      </c>
      <c r="D18" s="6">
        <v>2.1100000000000001E-2</v>
      </c>
      <c r="E18" s="6">
        <v>1.11E-2</v>
      </c>
      <c r="F18" s="6">
        <v>7.9000000000000008E-3</v>
      </c>
      <c r="G18" s="6">
        <v>8.6999999999999994E-3</v>
      </c>
      <c r="H18" s="6">
        <v>9.2999999999999992E-3</v>
      </c>
      <c r="I18" s="6">
        <v>9.5999999999999992E-3</v>
      </c>
      <c r="J18" s="6">
        <v>9.7999999999999997E-3</v>
      </c>
      <c r="K18" s="6">
        <v>0.01</v>
      </c>
      <c r="L18" s="6">
        <v>1.0200000000000001E-2</v>
      </c>
      <c r="M18" s="6">
        <v>1.03E-2</v>
      </c>
    </row>
    <row r="19" spans="1:13">
      <c r="A19" s="3">
        <f t="shared" si="0"/>
        <v>15</v>
      </c>
      <c r="B19" s="5" t="s">
        <v>22</v>
      </c>
      <c r="C19" s="5" t="s">
        <v>23</v>
      </c>
      <c r="D19" s="6">
        <v>3.1300000000000001E-2</v>
      </c>
      <c r="E19" s="6">
        <v>1.5800000000000002E-2</v>
      </c>
      <c r="F19" s="6">
        <v>1.0800000000000001E-2</v>
      </c>
      <c r="G19" s="6">
        <v>8.3000000000000001E-3</v>
      </c>
      <c r="H19" s="6">
        <v>7.0000000000000001E-3</v>
      </c>
      <c r="I19" s="6">
        <v>7.7000000000000002E-3</v>
      </c>
      <c r="J19" s="6">
        <v>8.2000000000000007E-3</v>
      </c>
      <c r="K19" s="6">
        <v>8.5000000000000006E-3</v>
      </c>
      <c r="L19" s="6">
        <v>8.8000000000000005E-3</v>
      </c>
      <c r="M19" s="6">
        <v>8.9999999999999993E-3</v>
      </c>
    </row>
    <row r="20" spans="1:13">
      <c r="A20" s="3">
        <f t="shared" si="0"/>
        <v>16</v>
      </c>
      <c r="B20" s="5" t="s">
        <v>22</v>
      </c>
      <c r="C20" s="5" t="s">
        <v>24</v>
      </c>
      <c r="D20" s="6">
        <v>4.1000000000000002E-2</v>
      </c>
      <c r="E20" s="6">
        <v>2.06E-2</v>
      </c>
      <c r="F20" s="6">
        <v>1.3899999999999999E-2</v>
      </c>
      <c r="G20" s="6">
        <v>1.06E-2</v>
      </c>
      <c r="H20" s="6">
        <v>8.8000000000000005E-3</v>
      </c>
      <c r="I20" s="6">
        <v>9.1000000000000004E-3</v>
      </c>
      <c r="J20" s="6">
        <v>9.2999999999999992E-3</v>
      </c>
      <c r="K20" s="6">
        <v>9.4999999999999998E-3</v>
      </c>
      <c r="L20" s="6">
        <v>9.7000000000000003E-3</v>
      </c>
      <c r="M20" s="6">
        <v>9.7999999999999997E-3</v>
      </c>
    </row>
    <row r="21" spans="1:13">
      <c r="A21" s="3">
        <f t="shared" si="0"/>
        <v>17</v>
      </c>
      <c r="B21" s="5" t="s">
        <v>22</v>
      </c>
      <c r="C21" s="5" t="s">
        <v>25</v>
      </c>
      <c r="D21" s="6">
        <v>3.0499999999999999E-2</v>
      </c>
      <c r="E21" s="6">
        <v>1.54E-2</v>
      </c>
      <c r="F21" s="6">
        <v>1.0500000000000001E-2</v>
      </c>
      <c r="G21" s="6">
        <v>1.0500000000000001E-2</v>
      </c>
      <c r="H21" s="6">
        <v>1.0500000000000001E-2</v>
      </c>
      <c r="I21" s="6">
        <v>1.0500000000000001E-2</v>
      </c>
      <c r="J21" s="6">
        <v>1.0500000000000001E-2</v>
      </c>
      <c r="K21" s="6">
        <v>1.0500000000000001E-2</v>
      </c>
      <c r="L21" s="6">
        <v>1.0500000000000001E-2</v>
      </c>
      <c r="M21" s="6">
        <v>1.0500000000000001E-2</v>
      </c>
    </row>
    <row r="22" spans="1:13">
      <c r="A22" s="3">
        <f t="shared" si="0"/>
        <v>18</v>
      </c>
      <c r="B22" s="5" t="s">
        <v>22</v>
      </c>
      <c r="C22" s="5" t="s">
        <v>26</v>
      </c>
      <c r="D22" s="6">
        <v>0.05</v>
      </c>
      <c r="E22" s="6">
        <v>2.4799999999999999E-2</v>
      </c>
      <c r="F22" s="6">
        <v>1.6400000000000001E-2</v>
      </c>
      <c r="G22" s="6">
        <v>1.23E-2</v>
      </c>
      <c r="H22" s="6">
        <v>9.9000000000000008E-3</v>
      </c>
      <c r="I22" s="6">
        <v>9.9000000000000008E-3</v>
      </c>
      <c r="J22" s="6">
        <v>9.9000000000000008E-3</v>
      </c>
      <c r="K22" s="6">
        <v>9.9000000000000008E-3</v>
      </c>
      <c r="L22" s="6">
        <v>9.9000000000000008E-3</v>
      </c>
      <c r="M22" s="6">
        <v>9.9000000000000008E-3</v>
      </c>
    </row>
    <row r="23" spans="1:13">
      <c r="A23" s="3">
        <f t="shared" si="0"/>
        <v>19</v>
      </c>
      <c r="B23" s="5" t="s">
        <v>22</v>
      </c>
      <c r="C23" s="5" t="s">
        <v>27</v>
      </c>
      <c r="D23" s="6">
        <v>1.15E-2</v>
      </c>
      <c r="E23" s="6">
        <v>1.15E-2</v>
      </c>
      <c r="F23" s="6">
        <v>1.15E-2</v>
      </c>
      <c r="G23" s="6">
        <v>1.15E-2</v>
      </c>
      <c r="H23" s="6">
        <v>1.15E-2</v>
      </c>
      <c r="I23" s="6">
        <v>1.15E-2</v>
      </c>
      <c r="J23" s="6">
        <v>1.15E-2</v>
      </c>
      <c r="K23" s="6">
        <v>1.15E-2</v>
      </c>
      <c r="L23" s="6">
        <v>1.15E-2</v>
      </c>
      <c r="M23" s="6">
        <v>1.15E-2</v>
      </c>
    </row>
    <row r="24" spans="1:13">
      <c r="A24" s="3">
        <f t="shared" si="0"/>
        <v>20</v>
      </c>
      <c r="B24" s="5" t="s">
        <v>8</v>
      </c>
      <c r="C24" s="5" t="s">
        <v>9</v>
      </c>
      <c r="D24" s="6">
        <v>2.1700000000000001E-2</v>
      </c>
      <c r="E24" s="6">
        <v>1.0500000000000001E-2</v>
      </c>
      <c r="F24" s="6">
        <v>6.7000000000000002E-3</v>
      </c>
      <c r="G24" s="6">
        <v>4.8999999999999998E-3</v>
      </c>
      <c r="H24" s="6">
        <v>3.8E-3</v>
      </c>
      <c r="I24" s="6">
        <v>4.8999999999999998E-3</v>
      </c>
      <c r="J24" s="6">
        <v>5.5999999999999999E-3</v>
      </c>
      <c r="K24" s="6">
        <v>6.1000000000000004E-3</v>
      </c>
      <c r="L24" s="6">
        <v>6.6E-3</v>
      </c>
      <c r="M24" s="6">
        <v>6.8999999999999999E-3</v>
      </c>
    </row>
    <row r="25" spans="1:13">
      <c r="A25" s="3">
        <f t="shared" si="0"/>
        <v>21</v>
      </c>
      <c r="B25" s="5" t="s">
        <v>8</v>
      </c>
      <c r="C25" s="5" t="s">
        <v>10</v>
      </c>
      <c r="D25" s="6">
        <v>2.92E-2</v>
      </c>
      <c r="E25" s="6">
        <v>1.3100000000000001E-2</v>
      </c>
      <c r="F25" s="6">
        <v>7.6E-3</v>
      </c>
      <c r="G25" s="6">
        <v>5.0000000000000001E-3</v>
      </c>
      <c r="H25" s="6">
        <v>3.3999999999999998E-3</v>
      </c>
      <c r="I25" s="6">
        <v>4.0000000000000001E-3</v>
      </c>
      <c r="J25" s="6">
        <v>4.4999999999999997E-3</v>
      </c>
      <c r="K25" s="6">
        <v>4.8999999999999998E-3</v>
      </c>
      <c r="L25" s="6">
        <v>5.1999999999999998E-3</v>
      </c>
      <c r="M25" s="6">
        <v>5.4000000000000003E-3</v>
      </c>
    </row>
    <row r="26" spans="1:13">
      <c r="A26" s="3">
        <f t="shared" si="0"/>
        <v>22</v>
      </c>
      <c r="B26" s="5" t="s">
        <v>8</v>
      </c>
      <c r="C26" s="5" t="s">
        <v>11</v>
      </c>
      <c r="D26" s="6">
        <v>2.63E-2</v>
      </c>
      <c r="E26" s="6">
        <v>1.04E-2</v>
      </c>
      <c r="F26" s="6">
        <v>5.0000000000000001E-3</v>
      </c>
      <c r="G26" s="6">
        <v>2.3999999999999998E-3</v>
      </c>
      <c r="H26" s="6">
        <v>2.8999999999999998E-3</v>
      </c>
      <c r="I26" s="6">
        <v>3.3E-3</v>
      </c>
      <c r="J26" s="6">
        <v>3.5000000000000001E-3</v>
      </c>
      <c r="K26" s="6">
        <v>3.7000000000000002E-3</v>
      </c>
      <c r="L26" s="6">
        <v>3.8E-3</v>
      </c>
      <c r="M26" s="6">
        <v>4.0000000000000001E-3</v>
      </c>
    </row>
    <row r="28" spans="1:13"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4:13"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4:13"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4:13">
      <c r="D35" s="1"/>
      <c r="E35" s="1"/>
      <c r="F35" s="1"/>
      <c r="G35" s="1"/>
      <c r="H35" s="1"/>
      <c r="I35" s="1"/>
      <c r="J35" s="1"/>
      <c r="K35" s="1"/>
      <c r="L35" s="1"/>
      <c r="M35" s="1"/>
    </row>
  </sheetData>
  <sheetProtection algorithmName="SHA-512" hashValue="5o6Dm2hCx8JK2vYQrDxhu3yyn0uvSagTV/F6PeZygdN+EqQu2BykV4rpmZDMDlxH89em5u7lPxuTe9yI3sMtNg==" saltValue="l8tBkb8Q2xDYLqJMIuotsQ==" spinCount="100000" sheet="1" objects="1" scenarios="1" selectLockedCells="1" sort="0" autoFilter="0"/>
  <protectedRanges>
    <protectedRange sqref="B4:M26" name="Range1"/>
  </protectedRanges>
  <autoFilter ref="B4:M26">
    <sortState ref="B5:M26">
      <sortCondition ref="B4:B26"/>
    </sortState>
  </autoFilter>
  <mergeCells count="1">
    <mergeCell ref="D2:M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zoomScaleNormal="100" workbookViewId="0">
      <selection activeCell="B1" sqref="B1"/>
    </sheetView>
  </sheetViews>
  <sheetFormatPr defaultRowHeight="15"/>
  <cols>
    <col min="2" max="2" width="18.5703125" customWidth="1"/>
    <col min="3" max="3" width="22.85546875" customWidth="1"/>
    <col min="4" max="4" width="10.140625" bestFit="1" customWidth="1"/>
    <col min="5" max="5" width="10" bestFit="1" customWidth="1"/>
    <col min="14" max="14" width="6.7109375" customWidth="1"/>
  </cols>
  <sheetData>
    <row r="1" spans="1:13" ht="27.75" thickBot="1">
      <c r="B1" s="4" t="s">
        <v>31</v>
      </c>
    </row>
    <row r="2" spans="1:13" ht="23.25" thickBot="1">
      <c r="D2" s="7" t="s">
        <v>29</v>
      </c>
      <c r="E2" s="8"/>
      <c r="F2" s="8"/>
      <c r="G2" s="8"/>
      <c r="H2" s="8"/>
      <c r="I2" s="8"/>
      <c r="J2" s="8"/>
      <c r="K2" s="8"/>
      <c r="L2" s="8"/>
      <c r="M2" s="9"/>
    </row>
    <row r="3" spans="1:13">
      <c r="D3" s="3">
        <v>1</v>
      </c>
      <c r="E3" s="3">
        <v>2</v>
      </c>
      <c r="F3" s="3">
        <v>3</v>
      </c>
      <c r="G3" s="3">
        <v>4</v>
      </c>
      <c r="H3" s="3">
        <v>5</v>
      </c>
      <c r="I3" s="3">
        <v>6</v>
      </c>
      <c r="J3" s="3">
        <v>7</v>
      </c>
      <c r="K3" s="3">
        <v>8</v>
      </c>
      <c r="L3" s="3">
        <v>9</v>
      </c>
      <c r="M3" s="3">
        <v>10</v>
      </c>
    </row>
    <row r="4" spans="1:13" ht="18.75">
      <c r="B4" s="2" t="s">
        <v>0</v>
      </c>
      <c r="C4" s="2" t="s">
        <v>1</v>
      </c>
      <c r="D4" s="3">
        <v>1</v>
      </c>
      <c r="E4" s="3">
        <v>2</v>
      </c>
      <c r="F4" s="3">
        <v>3</v>
      </c>
      <c r="G4" s="3">
        <v>4</v>
      </c>
      <c r="H4" s="3">
        <v>5</v>
      </c>
      <c r="I4" s="3">
        <v>6</v>
      </c>
      <c r="J4" s="3">
        <v>7</v>
      </c>
      <c r="K4" s="3">
        <v>8</v>
      </c>
      <c r="L4" s="3">
        <v>9</v>
      </c>
      <c r="M4" s="3">
        <v>10</v>
      </c>
    </row>
    <row r="5" spans="1:13">
      <c r="A5" s="3">
        <v>1</v>
      </c>
      <c r="B5" s="5" t="s">
        <v>28</v>
      </c>
      <c r="C5" s="5" t="s">
        <v>9</v>
      </c>
      <c r="D5" s="6">
        <v>1.6199999999999999E-2</v>
      </c>
      <c r="E5" s="6">
        <v>1.2699999999999999E-2</v>
      </c>
      <c r="F5" s="6">
        <v>5.1000000000000004E-3</v>
      </c>
      <c r="G5" s="6">
        <v>1.5E-3</v>
      </c>
      <c r="H5" s="6">
        <v>1.4E-3</v>
      </c>
      <c r="I5" s="6">
        <v>2.8E-3</v>
      </c>
      <c r="J5" s="6">
        <v>3.8E-3</v>
      </c>
      <c r="K5" s="6">
        <v>4.4999999999999997E-3</v>
      </c>
      <c r="L5" s="6">
        <v>5.1000000000000004E-3</v>
      </c>
      <c r="M5" s="6">
        <v>5.4999999999999997E-3</v>
      </c>
    </row>
    <row r="6" spans="1:13">
      <c r="A6" s="3">
        <f>A5+1</f>
        <v>2</v>
      </c>
      <c r="B6" s="5" t="s">
        <v>28</v>
      </c>
      <c r="C6" s="5" t="s">
        <v>10</v>
      </c>
      <c r="D6" s="6">
        <v>2.58E-2</v>
      </c>
      <c r="E6" s="6">
        <v>1.66E-2</v>
      </c>
      <c r="F6" s="6">
        <v>6.7999999999999996E-3</v>
      </c>
      <c r="G6" s="6">
        <v>2E-3</v>
      </c>
      <c r="H6" s="6">
        <v>1.1000000000000001E-3</v>
      </c>
      <c r="I6" s="6">
        <v>2.0999999999999999E-3</v>
      </c>
      <c r="J6" s="6">
        <v>2.8E-3</v>
      </c>
      <c r="K6" s="6">
        <v>3.3999999999999998E-3</v>
      </c>
      <c r="L6" s="6">
        <v>3.8E-3</v>
      </c>
      <c r="M6" s="6">
        <v>4.1000000000000003E-3</v>
      </c>
    </row>
    <row r="7" spans="1:13">
      <c r="A7" s="3">
        <f t="shared" ref="A7:A27" si="0">A6+1</f>
        <v>3</v>
      </c>
      <c r="B7" s="5" t="s">
        <v>28</v>
      </c>
      <c r="C7" s="5" t="s">
        <v>11</v>
      </c>
      <c r="D7" s="6">
        <v>5.3E-3</v>
      </c>
      <c r="E7" s="6">
        <v>5.3E-3</v>
      </c>
      <c r="F7" s="6">
        <v>5.3E-3</v>
      </c>
      <c r="G7" s="6">
        <v>5.3E-3</v>
      </c>
      <c r="H7" s="6">
        <v>5.3E-3</v>
      </c>
      <c r="I7" s="6">
        <v>5.3E-3</v>
      </c>
      <c r="J7" s="6">
        <v>5.3E-3</v>
      </c>
      <c r="K7" s="6">
        <v>5.3E-3</v>
      </c>
      <c r="L7" s="6">
        <v>5.3E-3</v>
      </c>
      <c r="M7" s="6">
        <v>5.3E-3</v>
      </c>
    </row>
    <row r="8" spans="1:13">
      <c r="A8" s="3">
        <f t="shared" si="0"/>
        <v>4</v>
      </c>
      <c r="B8" s="5" t="s">
        <v>15</v>
      </c>
      <c r="C8" s="5" t="s">
        <v>19</v>
      </c>
      <c r="D8" s="6">
        <v>2.7199999999999998E-2</v>
      </c>
      <c r="E8" s="6">
        <v>1.66E-2</v>
      </c>
      <c r="F8" s="6">
        <v>6.6E-3</v>
      </c>
      <c r="G8" s="6">
        <v>1.9E-3</v>
      </c>
      <c r="H8" s="6">
        <v>1E-3</v>
      </c>
      <c r="I8" s="6">
        <v>2E-3</v>
      </c>
      <c r="J8" s="6">
        <v>2.7000000000000001E-3</v>
      </c>
      <c r="K8" s="6">
        <v>3.2000000000000002E-3</v>
      </c>
      <c r="L8" s="6">
        <v>3.5999999999999999E-3</v>
      </c>
      <c r="M8" s="6">
        <v>3.8999999999999998E-3</v>
      </c>
    </row>
    <row r="9" spans="1:13">
      <c r="A9" s="3">
        <f t="shared" si="0"/>
        <v>5</v>
      </c>
      <c r="B9" s="5" t="s">
        <v>20</v>
      </c>
      <c r="C9" s="5" t="s">
        <v>21</v>
      </c>
      <c r="D9" s="6">
        <v>1.04E-2</v>
      </c>
      <c r="E9" s="6">
        <v>9.1999999999999998E-3</v>
      </c>
      <c r="F9" s="6">
        <v>2.3E-3</v>
      </c>
      <c r="G9" s="6">
        <v>-8.0000000000000004E-4</v>
      </c>
      <c r="H9" s="6">
        <v>-6.9999999999999999E-4</v>
      </c>
      <c r="I9" s="6">
        <v>8.9999999999999998E-4</v>
      </c>
      <c r="J9" s="6">
        <v>2.0999999999999999E-3</v>
      </c>
      <c r="K9" s="6">
        <v>2.8999999999999998E-3</v>
      </c>
      <c r="L9" s="6">
        <v>3.5999999999999999E-3</v>
      </c>
      <c r="M9" s="6">
        <v>4.1000000000000003E-3</v>
      </c>
    </row>
    <row r="10" spans="1:13">
      <c r="A10" s="3">
        <f t="shared" si="0"/>
        <v>6</v>
      </c>
      <c r="B10" s="5" t="s">
        <v>20</v>
      </c>
      <c r="C10" s="5" t="s">
        <v>18</v>
      </c>
      <c r="D10" s="6">
        <v>2.06E-2</v>
      </c>
      <c r="E10" s="6">
        <v>1.0699999999999999E-2</v>
      </c>
      <c r="F10" s="6">
        <v>5.8999999999999999E-3</v>
      </c>
      <c r="G10" s="6">
        <v>5.8999999999999999E-3</v>
      </c>
      <c r="H10" s="6">
        <v>5.8999999999999999E-3</v>
      </c>
      <c r="I10" s="6">
        <v>5.8999999999999999E-3</v>
      </c>
      <c r="J10" s="6">
        <v>6.0000000000000001E-3</v>
      </c>
      <c r="K10" s="6">
        <v>6.0000000000000001E-3</v>
      </c>
      <c r="L10" s="6">
        <v>6.0000000000000001E-3</v>
      </c>
      <c r="M10" s="6">
        <v>6.0000000000000001E-3</v>
      </c>
    </row>
    <row r="11" spans="1:13">
      <c r="A11" s="3">
        <f t="shared" si="0"/>
        <v>7</v>
      </c>
      <c r="B11" s="5" t="s">
        <v>12</v>
      </c>
      <c r="C11" s="5" t="s">
        <v>13</v>
      </c>
      <c r="D11" s="6">
        <v>4.1200000000000001E-2</v>
      </c>
      <c r="E11" s="6">
        <v>2.4400000000000002E-2</v>
      </c>
      <c r="F11" s="6">
        <v>1.24E-2</v>
      </c>
      <c r="G11" s="6">
        <v>6.7999999999999996E-3</v>
      </c>
      <c r="H11" s="6">
        <v>5.5999999999999999E-3</v>
      </c>
      <c r="I11" s="6">
        <v>6.3E-3</v>
      </c>
      <c r="J11" s="6">
        <v>6.7999999999999996E-3</v>
      </c>
      <c r="K11" s="6">
        <v>7.1000000000000004E-3</v>
      </c>
      <c r="L11" s="6">
        <v>7.4000000000000003E-3</v>
      </c>
      <c r="M11" s="6">
        <v>7.6E-3</v>
      </c>
    </row>
    <row r="12" spans="1:13">
      <c r="A12" s="3">
        <f t="shared" si="0"/>
        <v>8</v>
      </c>
      <c r="B12" s="5" t="s">
        <v>12</v>
      </c>
      <c r="C12" s="5" t="s">
        <v>14</v>
      </c>
      <c r="D12" s="6">
        <v>3.7000000000000002E-3</v>
      </c>
      <c r="E12" s="6">
        <v>7.0000000000000001E-3</v>
      </c>
      <c r="F12" s="6">
        <v>8.0999999999999996E-3</v>
      </c>
      <c r="G12" s="6">
        <v>8.6E-3</v>
      </c>
      <c r="H12" s="6">
        <v>8.8999999999999999E-3</v>
      </c>
      <c r="I12" s="6">
        <v>9.1000000000000004E-3</v>
      </c>
      <c r="J12" s="6">
        <v>9.1999999999999998E-3</v>
      </c>
      <c r="K12" s="6">
        <v>9.2999999999999992E-3</v>
      </c>
      <c r="L12" s="6">
        <v>9.4000000000000004E-3</v>
      </c>
      <c r="M12" s="6">
        <v>9.4000000000000004E-3</v>
      </c>
    </row>
    <row r="13" spans="1:13">
      <c r="A13" s="3">
        <f t="shared" si="0"/>
        <v>9</v>
      </c>
      <c r="B13" s="5" t="s">
        <v>2</v>
      </c>
      <c r="C13" s="5" t="s">
        <v>3</v>
      </c>
      <c r="D13" s="6">
        <v>4.7000000000000002E-3</v>
      </c>
      <c r="E13" s="6">
        <v>2.3E-3</v>
      </c>
      <c r="F13" s="6">
        <v>1.6000000000000001E-3</v>
      </c>
      <c r="G13" s="6">
        <v>1.2999999999999999E-3</v>
      </c>
      <c r="H13" s="6">
        <v>1.1999999999999999E-3</v>
      </c>
      <c r="I13" s="6">
        <v>2.7000000000000001E-3</v>
      </c>
      <c r="J13" s="6">
        <v>3.8E-3</v>
      </c>
      <c r="K13" s="6">
        <v>4.5999999999999999E-3</v>
      </c>
      <c r="L13" s="6">
        <v>5.1999999999999998E-3</v>
      </c>
      <c r="M13" s="6">
        <v>5.7000000000000002E-3</v>
      </c>
    </row>
    <row r="14" spans="1:13">
      <c r="A14" s="3">
        <f t="shared" si="0"/>
        <v>10</v>
      </c>
      <c r="B14" s="5" t="s">
        <v>2</v>
      </c>
      <c r="C14" s="5" t="s">
        <v>6</v>
      </c>
      <c r="D14" s="6">
        <v>3.49E-2</v>
      </c>
      <c r="E14" s="6">
        <v>1.4800000000000001E-2</v>
      </c>
      <c r="F14" s="6">
        <v>8.2000000000000007E-3</v>
      </c>
      <c r="G14" s="6">
        <v>4.8999999999999998E-3</v>
      </c>
      <c r="H14" s="6">
        <v>3.0999999999999999E-3</v>
      </c>
      <c r="I14" s="6">
        <v>3.3999999999999998E-3</v>
      </c>
      <c r="J14" s="6">
        <v>3.5999999999999999E-3</v>
      </c>
      <c r="K14" s="6">
        <v>3.8E-3</v>
      </c>
      <c r="L14" s="6">
        <v>4.0000000000000001E-3</v>
      </c>
      <c r="M14" s="6">
        <v>4.1000000000000003E-3</v>
      </c>
    </row>
    <row r="15" spans="1:13">
      <c r="A15" s="3">
        <f t="shared" si="0"/>
        <v>11</v>
      </c>
      <c r="B15" s="5" t="s">
        <v>4</v>
      </c>
      <c r="C15" s="5" t="s">
        <v>5</v>
      </c>
      <c r="D15" s="6">
        <v>2.23E-2</v>
      </c>
      <c r="E15" s="6">
        <v>9.7999999999999997E-3</v>
      </c>
      <c r="F15" s="6">
        <v>5.7000000000000002E-3</v>
      </c>
      <c r="G15" s="6">
        <v>3.7000000000000002E-3</v>
      </c>
      <c r="H15" s="6">
        <v>2.5999999999999999E-3</v>
      </c>
      <c r="I15" s="6">
        <v>3.3999999999999998E-3</v>
      </c>
      <c r="J15" s="6">
        <v>4.0000000000000001E-3</v>
      </c>
      <c r="K15" s="6">
        <v>4.4999999999999997E-3</v>
      </c>
      <c r="L15" s="6">
        <v>4.7999999999999996E-3</v>
      </c>
      <c r="M15" s="6">
        <v>5.1000000000000004E-3</v>
      </c>
    </row>
    <row r="16" spans="1:13">
      <c r="A16" s="3">
        <f t="shared" si="0"/>
        <v>12</v>
      </c>
      <c r="B16" s="5" t="s">
        <v>4</v>
      </c>
      <c r="C16" s="5" t="s">
        <v>7</v>
      </c>
      <c r="D16" s="6">
        <v>5.1000000000000004E-3</v>
      </c>
      <c r="E16" s="6">
        <v>5.1000000000000004E-3</v>
      </c>
      <c r="F16" s="6">
        <v>5.1000000000000004E-3</v>
      </c>
      <c r="G16" s="6">
        <v>5.1000000000000004E-3</v>
      </c>
      <c r="H16" s="6">
        <v>5.1000000000000004E-3</v>
      </c>
      <c r="I16" s="6">
        <v>5.1000000000000004E-3</v>
      </c>
      <c r="J16" s="6">
        <v>5.1000000000000004E-3</v>
      </c>
      <c r="K16" s="6">
        <v>5.1000000000000004E-3</v>
      </c>
      <c r="L16" s="6">
        <v>5.1000000000000004E-3</v>
      </c>
      <c r="M16" s="6">
        <v>5.1000000000000004E-3</v>
      </c>
    </row>
    <row r="17" spans="1:13">
      <c r="A17" s="3">
        <f t="shared" si="0"/>
        <v>13</v>
      </c>
      <c r="B17" s="5" t="s">
        <v>22</v>
      </c>
      <c r="C17" s="5" t="s">
        <v>9</v>
      </c>
      <c r="D17" s="6">
        <v>3.5000000000000001E-3</v>
      </c>
      <c r="E17" s="6">
        <v>3.3E-3</v>
      </c>
      <c r="F17" s="6">
        <v>3.3999999999999998E-3</v>
      </c>
      <c r="G17" s="6">
        <v>5.8999999999999999E-3</v>
      </c>
      <c r="H17" s="6">
        <v>7.4000000000000003E-3</v>
      </c>
      <c r="I17" s="6">
        <v>8.3999999999999995E-3</v>
      </c>
      <c r="J17" s="6">
        <v>9.1000000000000004E-3</v>
      </c>
      <c r="K17" s="6">
        <v>9.7000000000000003E-3</v>
      </c>
      <c r="L17" s="6">
        <v>1.01E-2</v>
      </c>
      <c r="M17" s="6">
        <v>1.04E-2</v>
      </c>
    </row>
    <row r="18" spans="1:13">
      <c r="A18" s="3">
        <f t="shared" si="0"/>
        <v>14</v>
      </c>
      <c r="B18" s="5" t="s">
        <v>22</v>
      </c>
      <c r="C18" s="5" t="s">
        <v>10</v>
      </c>
      <c r="D18" s="6">
        <v>1.41E-2</v>
      </c>
      <c r="E18" s="6">
        <v>8.2000000000000007E-3</v>
      </c>
      <c r="F18" s="6">
        <v>6.4000000000000003E-3</v>
      </c>
      <c r="G18" s="6">
        <v>5.5999999999999999E-3</v>
      </c>
      <c r="H18" s="6">
        <v>5.1999999999999998E-3</v>
      </c>
      <c r="I18" s="6">
        <v>6.6E-3</v>
      </c>
      <c r="J18" s="6">
        <v>7.4999999999999997E-3</v>
      </c>
      <c r="K18" s="6">
        <v>8.2000000000000007E-3</v>
      </c>
      <c r="L18" s="6">
        <v>8.6999999999999994E-3</v>
      </c>
      <c r="M18" s="6">
        <v>9.1999999999999998E-3</v>
      </c>
    </row>
    <row r="19" spans="1:13">
      <c r="A19" s="3">
        <f t="shared" si="0"/>
        <v>15</v>
      </c>
      <c r="B19" s="5" t="s">
        <v>22</v>
      </c>
      <c r="C19" s="5" t="s">
        <v>11</v>
      </c>
      <c r="D19" s="6">
        <v>2.1100000000000001E-2</v>
      </c>
      <c r="E19" s="6">
        <v>1.11E-2</v>
      </c>
      <c r="F19" s="6">
        <v>7.9000000000000008E-3</v>
      </c>
      <c r="G19" s="6">
        <v>8.6999999999999994E-3</v>
      </c>
      <c r="H19" s="6">
        <v>9.2999999999999992E-3</v>
      </c>
      <c r="I19" s="6">
        <v>9.5999999999999992E-3</v>
      </c>
      <c r="J19" s="6">
        <v>9.7999999999999997E-3</v>
      </c>
      <c r="K19" s="6">
        <v>0.01</v>
      </c>
      <c r="L19" s="6">
        <v>1.0200000000000001E-2</v>
      </c>
      <c r="M19" s="6">
        <v>1.03E-2</v>
      </c>
    </row>
    <row r="20" spans="1:13">
      <c r="A20" s="3">
        <f t="shared" si="0"/>
        <v>16</v>
      </c>
      <c r="B20" s="5" t="s">
        <v>22</v>
      </c>
      <c r="C20" s="5" t="s">
        <v>23</v>
      </c>
      <c r="D20" s="6">
        <v>3.1300000000000001E-2</v>
      </c>
      <c r="E20" s="6">
        <v>1.5800000000000002E-2</v>
      </c>
      <c r="F20" s="6">
        <v>1.0800000000000001E-2</v>
      </c>
      <c r="G20" s="6">
        <v>8.3000000000000001E-3</v>
      </c>
      <c r="H20" s="6">
        <v>7.0000000000000001E-3</v>
      </c>
      <c r="I20" s="6">
        <v>7.7000000000000002E-3</v>
      </c>
      <c r="J20" s="6">
        <v>8.2000000000000007E-3</v>
      </c>
      <c r="K20" s="6">
        <v>8.5000000000000006E-3</v>
      </c>
      <c r="L20" s="6">
        <v>8.8000000000000005E-3</v>
      </c>
      <c r="M20" s="6">
        <v>8.9999999999999993E-3</v>
      </c>
    </row>
    <row r="21" spans="1:13">
      <c r="A21" s="3">
        <f t="shared" si="0"/>
        <v>17</v>
      </c>
      <c r="B21" s="5" t="s">
        <v>22</v>
      </c>
      <c r="C21" s="5" t="s">
        <v>24</v>
      </c>
      <c r="D21" s="6">
        <v>4.1000000000000002E-2</v>
      </c>
      <c r="E21" s="6">
        <v>2.06E-2</v>
      </c>
      <c r="F21" s="6">
        <v>1.3899999999999999E-2</v>
      </c>
      <c r="G21" s="6">
        <v>1.06E-2</v>
      </c>
      <c r="H21" s="6">
        <v>8.8000000000000005E-3</v>
      </c>
      <c r="I21" s="6">
        <v>9.1000000000000004E-3</v>
      </c>
      <c r="J21" s="6">
        <v>9.2999999999999992E-3</v>
      </c>
      <c r="K21" s="6">
        <v>9.4999999999999998E-3</v>
      </c>
      <c r="L21" s="6">
        <v>9.7000000000000003E-3</v>
      </c>
      <c r="M21" s="6">
        <v>9.7999999999999997E-3</v>
      </c>
    </row>
    <row r="22" spans="1:13">
      <c r="A22" s="3">
        <f t="shared" si="0"/>
        <v>18</v>
      </c>
      <c r="B22" s="5" t="s">
        <v>22</v>
      </c>
      <c r="C22" s="5" t="s">
        <v>25</v>
      </c>
      <c r="D22" s="6">
        <v>3.0499999999999999E-2</v>
      </c>
      <c r="E22" s="6">
        <v>1.54E-2</v>
      </c>
      <c r="F22" s="6">
        <v>1.0500000000000001E-2</v>
      </c>
      <c r="G22" s="6">
        <v>1.0500000000000001E-2</v>
      </c>
      <c r="H22" s="6">
        <v>1.0500000000000001E-2</v>
      </c>
      <c r="I22" s="6">
        <v>1.0500000000000001E-2</v>
      </c>
      <c r="J22" s="6">
        <v>1.0500000000000001E-2</v>
      </c>
      <c r="K22" s="6">
        <v>1.0500000000000001E-2</v>
      </c>
      <c r="L22" s="6">
        <v>1.0500000000000001E-2</v>
      </c>
      <c r="M22" s="6">
        <v>1.0500000000000001E-2</v>
      </c>
    </row>
    <row r="23" spans="1:13">
      <c r="A23" s="3">
        <f t="shared" si="0"/>
        <v>19</v>
      </c>
      <c r="B23" s="5" t="s">
        <v>22</v>
      </c>
      <c r="C23" s="5" t="s">
        <v>26</v>
      </c>
      <c r="D23" s="6">
        <v>0.05</v>
      </c>
      <c r="E23" s="6">
        <v>2.4799999999999999E-2</v>
      </c>
      <c r="F23" s="6">
        <v>1.6400000000000001E-2</v>
      </c>
      <c r="G23" s="6">
        <v>1.23E-2</v>
      </c>
      <c r="H23" s="6">
        <v>9.9000000000000008E-3</v>
      </c>
      <c r="I23" s="6">
        <v>9.9000000000000008E-3</v>
      </c>
      <c r="J23" s="6">
        <v>9.9000000000000008E-3</v>
      </c>
      <c r="K23" s="6">
        <v>9.9000000000000008E-3</v>
      </c>
      <c r="L23" s="6">
        <v>9.9000000000000008E-3</v>
      </c>
      <c r="M23" s="6">
        <v>9.9000000000000008E-3</v>
      </c>
    </row>
    <row r="24" spans="1:13">
      <c r="A24" s="3">
        <f t="shared" si="0"/>
        <v>20</v>
      </c>
      <c r="B24" s="5" t="s">
        <v>22</v>
      </c>
      <c r="C24" s="5" t="s">
        <v>27</v>
      </c>
      <c r="D24" s="6">
        <v>1.15E-2</v>
      </c>
      <c r="E24" s="6">
        <v>1.15E-2</v>
      </c>
      <c r="F24" s="6">
        <v>1.15E-2</v>
      </c>
      <c r="G24" s="6">
        <v>1.15E-2</v>
      </c>
      <c r="H24" s="6">
        <v>1.15E-2</v>
      </c>
      <c r="I24" s="6">
        <v>1.15E-2</v>
      </c>
      <c r="J24" s="6">
        <v>1.15E-2</v>
      </c>
      <c r="K24" s="6">
        <v>1.15E-2</v>
      </c>
      <c r="L24" s="6">
        <v>1.15E-2</v>
      </c>
      <c r="M24" s="6">
        <v>1.15E-2</v>
      </c>
    </row>
    <row r="25" spans="1:13">
      <c r="A25" s="3">
        <f t="shared" si="0"/>
        <v>21</v>
      </c>
      <c r="B25" s="5" t="s">
        <v>8</v>
      </c>
      <c r="C25" s="5" t="s">
        <v>9</v>
      </c>
      <c r="D25" s="6">
        <v>1.17E-2</v>
      </c>
      <c r="E25" s="6">
        <v>5.4000000000000003E-3</v>
      </c>
      <c r="F25" s="6">
        <v>3.3999999999999998E-3</v>
      </c>
      <c r="G25" s="6">
        <v>2.3999999999999998E-3</v>
      </c>
      <c r="H25" s="6">
        <v>1.8E-3</v>
      </c>
      <c r="I25" s="6">
        <v>3.2000000000000002E-3</v>
      </c>
      <c r="J25" s="6">
        <v>4.1000000000000003E-3</v>
      </c>
      <c r="K25" s="6">
        <v>4.8999999999999998E-3</v>
      </c>
      <c r="L25" s="6">
        <v>5.4000000000000003E-3</v>
      </c>
      <c r="M25" s="6">
        <v>5.8999999999999999E-3</v>
      </c>
    </row>
    <row r="26" spans="1:13">
      <c r="A26" s="3">
        <f t="shared" si="0"/>
        <v>22</v>
      </c>
      <c r="B26" s="5" t="s">
        <v>8</v>
      </c>
      <c r="C26" s="5" t="s">
        <v>10</v>
      </c>
      <c r="D26" s="6">
        <v>1.9199999999999998E-2</v>
      </c>
      <c r="E26" s="6">
        <v>8.0000000000000002E-3</v>
      </c>
      <c r="F26" s="6">
        <v>4.1999999999999997E-3</v>
      </c>
      <c r="G26" s="6">
        <v>2.3999999999999998E-3</v>
      </c>
      <c r="H26" s="6">
        <v>1.2999999999999999E-3</v>
      </c>
      <c r="I26" s="6">
        <v>2.3E-3</v>
      </c>
      <c r="J26" s="6">
        <v>3.0999999999999999E-3</v>
      </c>
      <c r="K26" s="6">
        <v>3.5999999999999999E-3</v>
      </c>
      <c r="L26" s="6">
        <v>4.1000000000000003E-3</v>
      </c>
      <c r="M26" s="6">
        <v>4.4000000000000003E-3</v>
      </c>
    </row>
    <row r="27" spans="1:13">
      <c r="A27" s="3">
        <f t="shared" si="0"/>
        <v>23</v>
      </c>
      <c r="B27" s="5" t="s">
        <v>8</v>
      </c>
      <c r="C27" s="5" t="s">
        <v>11</v>
      </c>
      <c r="D27" s="6">
        <v>2.12E-2</v>
      </c>
      <c r="E27" s="6">
        <v>7.7999999999999996E-3</v>
      </c>
      <c r="F27" s="6">
        <v>3.3E-3</v>
      </c>
      <c r="G27" s="6">
        <v>1.1000000000000001E-3</v>
      </c>
      <c r="H27" s="6">
        <v>1.9E-3</v>
      </c>
      <c r="I27" s="6">
        <v>2.3999999999999998E-3</v>
      </c>
      <c r="J27" s="6">
        <v>2.8E-3</v>
      </c>
      <c r="K27" s="6">
        <v>3.0000000000000001E-3</v>
      </c>
      <c r="L27" s="6">
        <v>3.3E-3</v>
      </c>
      <c r="M27" s="6">
        <v>3.3999999999999998E-3</v>
      </c>
    </row>
    <row r="29" spans="1:13">
      <c r="D29" s="1"/>
      <c r="E29" s="1"/>
      <c r="F29" s="1"/>
      <c r="G29" s="1"/>
      <c r="H29" s="1"/>
      <c r="I29" s="1"/>
      <c r="J29" s="1"/>
      <c r="K29" s="1"/>
      <c r="L29" s="1"/>
      <c r="M29" s="1"/>
    </row>
  </sheetData>
  <sheetProtection algorithmName="SHA-512" hashValue="El0cZRcFCNfZnSEidkZmmz/Rjx9XWPoBdyq4a+nT/y0yxeBIMEakr0pc1C+K3HaPzJTCRqAB5rxxVyWhly6rxw==" saltValue="/V0l4WlnVJMVsxiPi1heHw==" spinCount="100000" sheet="1" objects="1" scenarios="1" selectLockedCells="1" sort="0" autoFilter="0"/>
  <protectedRanges>
    <protectedRange sqref="B4:M27" name="Range1"/>
  </protectedRanges>
  <autoFilter ref="B4:M27">
    <sortState ref="B5:M27">
      <sortCondition ref="B4:B27"/>
    </sortState>
  </autoFilter>
  <mergeCells count="1">
    <mergeCell ref="D2:M2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75k</vt:lpstr>
      <vt:lpstr>150k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2016-06-20T13:50:48Z</dcterms:created>
  <dcterms:modified xsi:type="dcterms:W3CDTF">2016-06-22T08:34:35Z</dcterms:modified>
</cp:coreProperties>
</file>